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<sst xmlns="http://schemas.openxmlformats.org/spreadsheetml/2006/main" count="39" uniqueCount="39">
  <si>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</si>
  <si>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FCB020</t>
  </si>
  <si>
    <t xml:space="preserve">U</t>
  </si>
  <si>
    <t xml:space="preserve">Système "C3 SYSTEMS" de cloison vitrée fixe.</t>
  </si>
  <si>
    <r>
      <rPr>
        <sz val="8.25"/>
        <color rgb="FF000000"/>
        <rFont val="Arial"/>
        <family val="2"/>
      </rPr>
      <t xml:space="preserve">Cloison vitrée fixe </t>
    </r>
    <r>
      <rPr>
        <b/>
        <sz val="8.25"/>
        <color rgb="FF000000"/>
        <rFont val="Arial"/>
        <family val="2"/>
      </rPr>
      <t xml:space="preserve">Seeglass Fix</t>
    </r>
    <r>
      <rPr>
        <sz val="8.25"/>
        <color rgb="FF000000"/>
        <rFont val="Arial"/>
        <family val="2"/>
      </rPr>
      <t xml:space="preserve"> "C3 SYSTEMS",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largeur et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 de hauteur totale, constituée de: profilés en aluminium </t>
    </r>
    <r>
      <rPr>
        <b/>
        <sz val="8.25"/>
        <color rgb="FF000000"/>
        <rFont val="Arial"/>
        <family val="2"/>
      </rPr>
      <t xml:space="preserve">Blanco Stock</t>
    </r>
    <r>
      <rPr>
        <sz val="8.25"/>
        <color rgb="FF000000"/>
        <rFont val="Arial"/>
        <family val="2"/>
      </rPr>
      <t xml:space="preserve"> et </t>
    </r>
    <r>
      <rPr>
        <b/>
        <sz val="8.25"/>
        <color rgb="FF000000"/>
        <rFont val="Arial"/>
        <family val="2"/>
      </rPr>
      <t xml:space="preserve">vitrage incolore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mm d'épaisseur.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</si>
  <si>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</si>
  <si>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</si>
  <si>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</si>
  <si>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</si>
  <si>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</si>
  <si>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</si>
  <si>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mt21csy030aa</t>
  </si>
  <si>
    <t xml:space="preserve">Profilé composé en aluminium, Seeglass Fix "C3 SYSTEMS" Blanco Stock.</t>
  </si>
  <si>
    <t xml:space="preserve">m</t>
  </si>
  <si>
    <t xml:space="preserve">mt21csy030ia</t>
  </si>
  <si>
    <t xml:space="preserve">Profilé supérieure en aluminium, Seeglass Fix "C3 SYSTEMS" Blanco Stock.</t>
  </si>
  <si>
    <t xml:space="preserve">m</t>
  </si>
  <si>
    <t xml:space="preserve">mt21csy030qa</t>
  </si>
  <si>
    <t xml:space="preserve">Profilé d'arrêt latéral en aluminium, Seeglass Fix "C3 SYSTEMS" Blanco Stock.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</si>
  <si>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</si>
  <si>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</si>
  <si>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</si>
  <si>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</si>
  <si>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mt21csy035c</t>
  </si>
  <si>
    <t xml:space="preserve">Joint de vitrage de 4 mm d'épaisseur, pour cloison vitrée fixe Seeglass Fix "C3 SYSTEMS".</t>
  </si>
  <si>
    <t xml:space="preserve">m</t>
  </si>
  <si>
    <t xml:space="preserve">mt21csy036a</t>
  </si>
  <si>
    <t xml:space="preserve">Joint de liaison entre vitres, en polycarbonate, pour cloison vitrée fixe Seeglass Fix "C3 SYSTEMS".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</si>
  <si>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</si>
  <si>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</si>
  <si>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</si>
  <si>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</si>
  <si>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</si>
  <si>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</si>
  <si>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</si>
  <si>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</si>
  <si>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</si>
  <si>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110,19€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</si>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</sst>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1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5.250000</v>
      </c>
      <c r="E9" s="10" t="s">
        <v>13</v>
      </c>
      <c r="F9" s="12">
        <v>20.170000</v>
      </c>
      <c r="G9" s="12">
        <f ca="1">ROUND(INDIRECT(ADDRESS(ROW()+(0), COLUMN()+(-3), 1))*INDIRECT(ADDRESS(ROW()+(0), COLUMN()+(-1), 1)), 2)</f>
        <v>105.890000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5.250000</v>
      </c>
      <c r="E10" s="15" t="s">
        <v>16</v>
      </c>
      <c r="F10" s="16">
        <v>10.350000</v>
      </c>
      <c r="G10" s="16">
        <f ca="1">ROUND(INDIRECT(ADDRESS(ROW()+(0), COLUMN()+(-3), 1))*INDIRECT(ADDRESS(ROW()+(0), COLUMN()+(-1), 1)), 2)</f>
        <v>54.340000</v>
      </c>
    </row>
    <row r="11" spans="1:7" ht="24.00" thickBot="1" customHeight="1">
      <c r="A11" s="13" t="s">
        <v>17</v>
      </c>
      <c r="B11" s="13"/>
      <c r="C11" s="13" t="s">
        <v>18</v>
      </c>
      <c r="D11" s="14">
        <v>4.375000</v>
      </c>
      <c r="E11" s="15" t="s">
        <v>19</v>
      </c>
      <c r="F11" s="16">
        <v>3.330000</v>
      </c>
      <c r="G11" s="16">
        <f ca="1">ROUND(INDIRECT(ADDRESS(ROW()+(0), COLUMN()+(-3), 1))*INDIRECT(ADDRESS(ROW()+(0), COLUMN()+(-1), 1)), 2)</f>
        <v>14.570000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13.125000</v>
      </c>
      <c r="E12" s="15" t="s">
        <v>22</v>
      </c>
      <c r="F12" s="16">
        <v>30.500000</v>
      </c>
      <c r="G12" s="16">
        <f ca="1">ROUND(INDIRECT(ADDRESS(ROW()+(0), COLUMN()+(-3), 1))*INDIRECT(ADDRESS(ROW()+(0), COLUMN()+(-1), 1)), 2)</f>
        <v>400.310000</v>
      </c>
    </row>
    <row r="13" spans="1:7" ht="24.00" thickBot="1" customHeight="1">
      <c r="A13" s="13" t="s">
        <v>23</v>
      </c>
      <c r="B13" s="13"/>
      <c r="C13" s="13" t="s">
        <v>24</v>
      </c>
      <c r="D13" s="14">
        <v>20.000000</v>
      </c>
      <c r="E13" s="15" t="s">
        <v>25</v>
      </c>
      <c r="F13" s="16">
        <v>0.800000</v>
      </c>
      <c r="G13" s="16">
        <f ca="1">ROUND(INDIRECT(ADDRESS(ROW()+(0), COLUMN()+(-3), 1))*INDIRECT(ADDRESS(ROW()+(0), COLUMN()+(-1), 1)), 2)</f>
        <v>16.000000</v>
      </c>
    </row>
    <row r="14" spans="1:7" ht="24.00" thickBot="1" customHeight="1">
      <c r="A14" s="13" t="s">
        <v>26</v>
      </c>
      <c r="B14" s="13"/>
      <c r="C14" s="13" t="s">
        <v>27</v>
      </c>
      <c r="D14" s="14">
        <v>4.375000</v>
      </c>
      <c r="E14" s="15" t="s">
        <v>28</v>
      </c>
      <c r="F14" s="16">
        <v>14.150000</v>
      </c>
      <c r="G14" s="16">
        <f ca="1">ROUND(INDIRECT(ADDRESS(ROW()+(0), COLUMN()+(-3), 1))*INDIRECT(ADDRESS(ROW()+(0), COLUMN()+(-1), 1)), 2)</f>
        <v>61.910000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2.562000</v>
      </c>
      <c r="E15" s="15" t="s">
        <v>31</v>
      </c>
      <c r="F15" s="16">
        <v>24.910000</v>
      </c>
      <c r="G15" s="16">
        <f ca="1">ROUND(INDIRECT(ADDRESS(ROW()+(0), COLUMN()+(-3), 1))*INDIRECT(ADDRESS(ROW()+(0), COLUMN()+(-1), 1)), 2)</f>
        <v>63.820000</v>
      </c>
    </row>
    <row r="16" spans="1:7" ht="13.50" thickBot="1" customHeight="1">
      <c r="A16" s="13" t="s">
        <v>32</v>
      </c>
      <c r="B16" s="13"/>
      <c r="C16" s="17" t="s">
        <v>33</v>
      </c>
      <c r="D16" s="18">
        <v>2.562000</v>
      </c>
      <c r="E16" s="19" t="s">
        <v>34</v>
      </c>
      <c r="F16" s="20">
        <v>21.400000</v>
      </c>
      <c r="G16" s="20">
        <f ca="1">ROUND(INDIRECT(ADDRESS(ROW()+(0), COLUMN()+(-3), 1))*INDIRECT(ADDRESS(ROW()+(0), COLUMN()+(-1), 1)), 2)</f>
        <v>54.830000</v>
      </c>
    </row>
    <row r="17" spans="1:7" ht="13.50" thickBot="1" customHeight="1">
      <c r="A17" s="17"/>
      <c r="B17" s="17"/>
      <c r="C17" s="4" t="s">
        <v>35</v>
      </c>
      <c r="D17" s="21">
        <v>2.000000</v>
      </c>
      <c r="E17" s="22" t="s">
        <v>36</v>
      </c>
      <c r="F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771.670000</v>
      </c>
      <c r="G17" s="23">
        <f ca="1">ROUND(INDIRECT(ADDRESS(ROW()+(0), COLUMN()+(-3), 1))*INDIRECT(ADDRESS(ROW()+(0), COLUMN()+(-1), 1))/100, 2)</f>
        <v>15.430000</v>
      </c>
    </row>
    <row r="18" spans="1:7" ht="13.50" thickBot="1" customHeight="1">
      <c r="A18" s="24" t="s">
        <v>37</v>
      </c>
      <c r="B18" s="24"/>
      <c r="C18" s="25"/>
      <c r="D18" s="25"/>
      <c r="E18" s="26"/>
      <c r="F18" s="24" t="s">
        <v>38</v>
      </c>
      <c r="G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787.100000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